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ork\DemoFramework\Resources\Source\BasicUI\Source\"/>
    </mc:Choice>
  </mc:AlternateContent>
  <xr:revisionPtr revIDLastSave="0" documentId="13_ncr:1_{C5C02D0A-3B58-492B-A483-81C1303CA151}" xr6:coauthVersionLast="45" xr6:coauthVersionMax="45" xr10:uidLastSave="{00000000-0000-0000-0000-000000000000}"/>
  <bookViews>
    <workbookView xWindow="2860" yWindow="3820" windowWidth="28800" windowHeight="15450" xr2:uid="{3A6E0275-144F-4877-8031-BFD116A319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57" i="1" l="1"/>
  <c r="AD57" i="1"/>
  <c r="AC57" i="1"/>
  <c r="AB57" i="1"/>
  <c r="AB56" i="1"/>
  <c r="Z57" i="1"/>
  <c r="Y57" i="1"/>
  <c r="X57" i="1"/>
  <c r="W57" i="1"/>
  <c r="W56" i="1"/>
  <c r="U57" i="1"/>
  <c r="T57" i="1"/>
  <c r="S57" i="1"/>
  <c r="R57" i="1"/>
  <c r="R56" i="1"/>
  <c r="F57" i="1"/>
  <c r="E57" i="1"/>
  <c r="D57" i="1"/>
  <c r="C57" i="1"/>
  <c r="C56" i="1"/>
  <c r="H56" i="1"/>
  <c r="K57" i="1"/>
  <c r="J57" i="1"/>
  <c r="I57" i="1"/>
  <c r="H57" i="1"/>
  <c r="AE53" i="1"/>
  <c r="AD53" i="1"/>
  <c r="AC53" i="1"/>
  <c r="AB53" i="1"/>
  <c r="Z53" i="1"/>
  <c r="Y53" i="1"/>
  <c r="X53" i="1"/>
  <c r="W53" i="1"/>
  <c r="U53" i="1"/>
  <c r="T53" i="1"/>
  <c r="S53" i="1"/>
  <c r="R53" i="1"/>
  <c r="F53" i="1"/>
  <c r="E53" i="1"/>
  <c r="D53" i="1"/>
  <c r="C53" i="1"/>
  <c r="K53" i="1"/>
  <c r="J53" i="1"/>
  <c r="I53" i="1"/>
  <c r="H53" i="1"/>
  <c r="AB50" i="1"/>
  <c r="W50" i="1"/>
  <c r="R50" i="1"/>
  <c r="C50" i="1"/>
  <c r="H50" i="1"/>
  <c r="F52" i="1"/>
  <c r="E52" i="1"/>
  <c r="D52" i="1"/>
  <c r="C52" i="1"/>
  <c r="F51" i="1"/>
  <c r="E51" i="1"/>
  <c r="D51" i="1"/>
  <c r="C51" i="1"/>
  <c r="C49" i="1"/>
  <c r="D48" i="1"/>
  <c r="C48" i="1"/>
  <c r="K52" i="1"/>
  <c r="J52" i="1"/>
  <c r="I52" i="1"/>
  <c r="H52" i="1"/>
  <c r="K51" i="1"/>
  <c r="J51" i="1"/>
  <c r="I51" i="1"/>
  <c r="H51" i="1"/>
  <c r="H49" i="1"/>
  <c r="I48" i="1"/>
  <c r="H48" i="1"/>
  <c r="AE52" i="1"/>
  <c r="AD52" i="1"/>
  <c r="AC52" i="1"/>
  <c r="AB52" i="1"/>
  <c r="AE51" i="1"/>
  <c r="AD51" i="1"/>
  <c r="AC51" i="1"/>
  <c r="AB51" i="1"/>
  <c r="AB49" i="1"/>
  <c r="AC48" i="1"/>
  <c r="AB48" i="1"/>
  <c r="Z52" i="1"/>
  <c r="Y52" i="1"/>
  <c r="X52" i="1"/>
  <c r="W52" i="1"/>
  <c r="Z51" i="1"/>
  <c r="Y51" i="1"/>
  <c r="X51" i="1"/>
  <c r="W51" i="1"/>
  <c r="W49" i="1"/>
  <c r="X48" i="1"/>
  <c r="W48" i="1"/>
  <c r="U52" i="1"/>
  <c r="T52" i="1"/>
  <c r="S52" i="1"/>
  <c r="R52" i="1"/>
  <c r="U51" i="1"/>
  <c r="T51" i="1"/>
  <c r="S51" i="1"/>
  <c r="R51" i="1"/>
  <c r="R49" i="1"/>
  <c r="S48" i="1"/>
  <c r="R48" i="1"/>
  <c r="C44" i="1"/>
  <c r="H44" i="1"/>
  <c r="AB44" i="1"/>
  <c r="W44" i="1"/>
  <c r="R44" i="1"/>
  <c r="F45" i="1"/>
  <c r="E45" i="1"/>
  <c r="D45" i="1"/>
  <c r="C45" i="1"/>
  <c r="K45" i="1"/>
  <c r="J45" i="1"/>
  <c r="I45" i="1"/>
  <c r="H45" i="1"/>
  <c r="AE45" i="1"/>
  <c r="AD45" i="1"/>
  <c r="AC45" i="1"/>
  <c r="AB45" i="1"/>
  <c r="Z45" i="1"/>
  <c r="Y45" i="1"/>
  <c r="X45" i="1"/>
  <c r="W45" i="1"/>
  <c r="U45" i="1"/>
  <c r="T45" i="1"/>
  <c r="S45" i="1"/>
  <c r="R45" i="1"/>
  <c r="F38" i="1"/>
  <c r="E38" i="1"/>
  <c r="D38" i="1"/>
  <c r="C38" i="1"/>
  <c r="D37" i="1"/>
  <c r="C37" i="1"/>
  <c r="K38" i="1"/>
  <c r="J38" i="1"/>
  <c r="I38" i="1"/>
  <c r="H38" i="1"/>
  <c r="I37" i="1"/>
  <c r="H37" i="1"/>
  <c r="AE38" i="1"/>
  <c r="AD38" i="1"/>
  <c r="AC38" i="1"/>
  <c r="AB38" i="1"/>
  <c r="AC37" i="1"/>
  <c r="AB37" i="1"/>
  <c r="Z38" i="1"/>
  <c r="Y38" i="1"/>
  <c r="X38" i="1"/>
  <c r="W38" i="1"/>
  <c r="X37" i="1"/>
  <c r="W37" i="1"/>
  <c r="S37" i="1"/>
  <c r="R37" i="1"/>
  <c r="U38" i="1"/>
  <c r="T38" i="1"/>
  <c r="S38" i="1"/>
  <c r="R38" i="1"/>
  <c r="D12" i="1"/>
  <c r="C12" i="1"/>
  <c r="F11" i="1"/>
  <c r="E11" i="1"/>
  <c r="D11" i="1"/>
  <c r="C11" i="1"/>
  <c r="C9" i="1"/>
  <c r="D8" i="1"/>
  <c r="C8" i="1"/>
  <c r="D7" i="1"/>
  <c r="C7" i="1"/>
  <c r="D6" i="1"/>
  <c r="C6" i="1"/>
  <c r="Y12" i="1"/>
  <c r="X12" i="1"/>
  <c r="W12" i="1"/>
  <c r="Z11" i="1"/>
  <c r="Y11" i="1"/>
  <c r="X11" i="1"/>
  <c r="W11" i="1"/>
  <c r="W9" i="1"/>
  <c r="X8" i="1"/>
  <c r="W8" i="1"/>
  <c r="X7" i="1"/>
  <c r="W7" i="1"/>
  <c r="X6" i="1"/>
  <c r="W6" i="1"/>
  <c r="T12" i="1"/>
  <c r="S12" i="1"/>
  <c r="R12" i="1"/>
  <c r="U11" i="1"/>
  <c r="T11" i="1"/>
  <c r="S11" i="1"/>
  <c r="R11" i="1"/>
  <c r="S9" i="1"/>
  <c r="R9" i="1"/>
  <c r="S8" i="1"/>
  <c r="R8" i="1"/>
  <c r="S7" i="1"/>
  <c r="R7" i="1"/>
  <c r="S6" i="1"/>
  <c r="R6" i="1"/>
  <c r="X16" i="1"/>
  <c r="W16" i="1"/>
  <c r="U18" i="1"/>
  <c r="T18" i="1"/>
  <c r="S18" i="1"/>
  <c r="R18" i="1"/>
  <c r="T34" i="1"/>
  <c r="S34" i="1"/>
  <c r="R21" i="1"/>
  <c r="S23" i="1"/>
  <c r="R23" i="1"/>
  <c r="C24" i="1"/>
  <c r="F23" i="1"/>
  <c r="E23" i="1"/>
  <c r="D23" i="1"/>
  <c r="U24" i="1"/>
  <c r="D3" i="1"/>
  <c r="F32" i="1" s="1"/>
  <c r="T33" i="1"/>
  <c r="U31" i="1"/>
  <c r="T31" i="1"/>
  <c r="S31" i="1"/>
  <c r="R31" i="1"/>
  <c r="R29" i="1"/>
  <c r="I3" i="1"/>
  <c r="J32" i="1" s="1"/>
  <c r="AC3" i="1"/>
  <c r="AE33" i="1" s="1"/>
  <c r="X3" i="1"/>
  <c r="X33" i="1" s="1"/>
  <c r="S3" i="1"/>
  <c r="S33" i="1" s="1"/>
  <c r="AB18" i="1" l="1"/>
  <c r="AB6" i="1"/>
  <c r="AB11" i="1"/>
  <c r="H6" i="1"/>
  <c r="H11" i="1"/>
  <c r="AC18" i="1"/>
  <c r="I11" i="1"/>
  <c r="AB7" i="1"/>
  <c r="AE11" i="1"/>
  <c r="I7" i="1"/>
  <c r="K11" i="1"/>
  <c r="AB12" i="1"/>
  <c r="AC6" i="1"/>
  <c r="H7" i="1"/>
  <c r="H12" i="1"/>
  <c r="I8" i="1"/>
  <c r="AB9" i="1"/>
  <c r="AD12" i="1"/>
  <c r="H9" i="1"/>
  <c r="J12" i="1"/>
  <c r="E12" i="1"/>
  <c r="X9" i="1"/>
  <c r="AC9" i="1"/>
  <c r="AE12" i="1"/>
  <c r="I9" i="1"/>
  <c r="D9" i="1"/>
  <c r="F12" i="1"/>
  <c r="AC11" i="1"/>
  <c r="AD18" i="1"/>
  <c r="AD11" i="1"/>
  <c r="H16" i="1"/>
  <c r="AB8" i="1"/>
  <c r="I18" i="1"/>
  <c r="AC8" i="1"/>
  <c r="K18" i="1"/>
  <c r="U12" i="1"/>
  <c r="Z12" i="1"/>
  <c r="K12" i="1"/>
  <c r="U33" i="1"/>
  <c r="S21" i="1"/>
  <c r="AB16" i="1"/>
  <c r="C16" i="1"/>
  <c r="R10" i="1"/>
  <c r="R13" i="1"/>
  <c r="W10" i="1"/>
  <c r="W13" i="1"/>
  <c r="AB10" i="1"/>
  <c r="AB13" i="1"/>
  <c r="H10" i="1"/>
  <c r="H13" i="1"/>
  <c r="C10" i="1"/>
  <c r="C13" i="1"/>
  <c r="I6" i="1"/>
  <c r="J18" i="1"/>
  <c r="I31" i="1"/>
  <c r="X22" i="1"/>
  <c r="AC16" i="1"/>
  <c r="D16" i="1"/>
  <c r="S10" i="1"/>
  <c r="S13" i="1"/>
  <c r="X10" i="1"/>
  <c r="X13" i="1"/>
  <c r="AC10" i="1"/>
  <c r="AC13" i="1"/>
  <c r="I10" i="1"/>
  <c r="I13" i="1"/>
  <c r="D10" i="1"/>
  <c r="D13" i="1"/>
  <c r="J11" i="1"/>
  <c r="H8" i="1"/>
  <c r="I12" i="1"/>
  <c r="J31" i="1"/>
  <c r="R30" i="1"/>
  <c r="AB17" i="1"/>
  <c r="C17" i="1"/>
  <c r="T10" i="1"/>
  <c r="T13" i="1"/>
  <c r="Y10" i="1"/>
  <c r="Y13" i="1"/>
  <c r="AD10" i="1"/>
  <c r="AD13" i="1"/>
  <c r="J10" i="1"/>
  <c r="J13" i="1"/>
  <c r="E10" i="1"/>
  <c r="E13" i="1"/>
  <c r="AC7" i="1"/>
  <c r="H18" i="1"/>
  <c r="AC12" i="1"/>
  <c r="R34" i="1"/>
  <c r="AC17" i="1"/>
  <c r="C18" i="1"/>
  <c r="U10" i="1"/>
  <c r="U13" i="1"/>
  <c r="Z10" i="1"/>
  <c r="Z13" i="1"/>
  <c r="AE10" i="1"/>
  <c r="AE13" i="1"/>
  <c r="K10" i="1"/>
  <c r="K13" i="1"/>
  <c r="F10" i="1"/>
  <c r="F13" i="1"/>
  <c r="W17" i="1"/>
  <c r="T23" i="1"/>
  <c r="U34" i="1"/>
  <c r="X17" i="1"/>
  <c r="AE18" i="1"/>
  <c r="D17" i="1"/>
  <c r="W18" i="1"/>
  <c r="AE23" i="1"/>
  <c r="S16" i="1"/>
  <c r="X18" i="1"/>
  <c r="I16" i="1"/>
  <c r="D18" i="1"/>
  <c r="U23" i="1"/>
  <c r="S24" i="1"/>
  <c r="R22" i="1"/>
  <c r="R17" i="1"/>
  <c r="Y18" i="1"/>
  <c r="H17" i="1"/>
  <c r="E18" i="1"/>
  <c r="R16" i="1"/>
  <c r="S28" i="1"/>
  <c r="T24" i="1"/>
  <c r="S22" i="1"/>
  <c r="S17" i="1"/>
  <c r="Z18" i="1"/>
  <c r="I17" i="1"/>
  <c r="F18" i="1"/>
  <c r="W24" i="1"/>
  <c r="W33" i="1"/>
  <c r="K31" i="1"/>
  <c r="W30" i="1"/>
  <c r="H24" i="1"/>
  <c r="X34" i="1"/>
  <c r="Y34" i="1"/>
  <c r="I33" i="1"/>
  <c r="J33" i="1"/>
  <c r="Z34" i="1"/>
  <c r="H22" i="1"/>
  <c r="X24" i="1"/>
  <c r="W34" i="1"/>
  <c r="K34" i="1"/>
  <c r="H41" i="1"/>
  <c r="I23" i="1"/>
  <c r="C34" i="1"/>
  <c r="AB34" i="1"/>
  <c r="AB33" i="1"/>
  <c r="K32" i="1"/>
  <c r="I21" i="1"/>
  <c r="AB23" i="1"/>
  <c r="D34" i="1"/>
  <c r="AC34" i="1"/>
  <c r="H21" i="1"/>
  <c r="Y24" i="1"/>
  <c r="H34" i="1"/>
  <c r="K33" i="1"/>
  <c r="J34" i="1"/>
  <c r="I24" i="1"/>
  <c r="J23" i="1"/>
  <c r="K23" i="1"/>
  <c r="AC23" i="1"/>
  <c r="X21" i="1"/>
  <c r="E34" i="1"/>
  <c r="AD34" i="1"/>
  <c r="I22" i="1"/>
  <c r="AB30" i="1"/>
  <c r="I34" i="1"/>
  <c r="W21" i="1"/>
  <c r="J24" i="1"/>
  <c r="H28" i="1"/>
  <c r="K24" i="1"/>
  <c r="R24" i="1"/>
  <c r="AD23" i="1"/>
  <c r="W22" i="1"/>
  <c r="F34" i="1"/>
  <c r="AE34" i="1"/>
  <c r="Z24" i="1"/>
  <c r="AB24" i="1"/>
  <c r="W23" i="1"/>
  <c r="C21" i="1"/>
  <c r="AB22" i="1"/>
  <c r="I28" i="1"/>
  <c r="D24" i="1"/>
  <c r="AC24" i="1"/>
  <c r="R33" i="1"/>
  <c r="X23" i="1"/>
  <c r="D21" i="1"/>
  <c r="AC22" i="1"/>
  <c r="H29" i="1"/>
  <c r="E24" i="1"/>
  <c r="AD24" i="1"/>
  <c r="H33" i="1"/>
  <c r="Y23" i="1"/>
  <c r="C22" i="1"/>
  <c r="AB21" i="1"/>
  <c r="H31" i="1"/>
  <c r="F24" i="1"/>
  <c r="AE24" i="1"/>
  <c r="C33" i="1"/>
  <c r="Z23" i="1"/>
  <c r="D22" i="1"/>
  <c r="AC21" i="1"/>
  <c r="C41" i="1"/>
  <c r="U32" i="1"/>
  <c r="R41" i="1"/>
  <c r="S32" i="1"/>
  <c r="I32" i="1"/>
  <c r="W41" i="1"/>
  <c r="R32" i="1"/>
  <c r="T32" i="1"/>
  <c r="AB31" i="1"/>
  <c r="H32" i="1"/>
  <c r="R28" i="1"/>
  <c r="AB41" i="1"/>
  <c r="F33" i="1"/>
  <c r="D31" i="1"/>
  <c r="F31" i="1"/>
  <c r="D32" i="1"/>
  <c r="C31" i="1"/>
  <c r="E31" i="1"/>
  <c r="C32" i="1"/>
  <c r="E32" i="1"/>
  <c r="D33" i="1"/>
  <c r="D28" i="1"/>
  <c r="E33" i="1"/>
  <c r="C28" i="1"/>
  <c r="C29" i="1"/>
  <c r="Y32" i="1"/>
  <c r="Y31" i="1"/>
  <c r="Z33" i="1"/>
  <c r="AD32" i="1"/>
  <c r="AD31" i="1"/>
  <c r="AE32" i="1"/>
  <c r="AE31" i="1"/>
  <c r="AB32" i="1"/>
  <c r="W31" i="1"/>
  <c r="AC33" i="1"/>
  <c r="Z32" i="1"/>
  <c r="AC32" i="1"/>
  <c r="W28" i="1"/>
  <c r="X31" i="1"/>
  <c r="AB28" i="1"/>
  <c r="X32" i="1"/>
  <c r="AC28" i="1"/>
  <c r="AD33" i="1"/>
  <c r="Y33" i="1"/>
  <c r="AC31" i="1"/>
  <c r="Z31" i="1"/>
  <c r="W32" i="1"/>
  <c r="W29" i="1"/>
  <c r="X28" i="1"/>
  <c r="AB29" i="1"/>
  <c r="H23" i="1"/>
  <c r="C23" i="1"/>
  <c r="C30" i="1"/>
  <c r="H30" i="1"/>
</calcChain>
</file>

<file path=xl/sharedStrings.xml><?xml version="1.0" encoding="utf-8"?>
<sst xmlns="http://schemas.openxmlformats.org/spreadsheetml/2006/main" count="50" uniqueCount="44">
  <si>
    <t>CheckBox2</t>
  </si>
  <si>
    <t>Bar</t>
  </si>
  <si>
    <t>Circle</t>
  </si>
  <si>
    <t>Bar margin</t>
  </si>
  <si>
    <t>Checked circle</t>
  </si>
  <si>
    <t>Unchecked circle</t>
  </si>
  <si>
    <t>Circle size</t>
  </si>
  <si>
    <t>160 DPI</t>
  </si>
  <si>
    <t>320 DPI</t>
  </si>
  <si>
    <t>480 DPI</t>
  </si>
  <si>
    <t>640 DPI</t>
  </si>
  <si>
    <t>96 DPI</t>
  </si>
  <si>
    <t>80 DPI</t>
  </si>
  <si>
    <t>Font</t>
  </si>
  <si>
    <t>Size</t>
  </si>
  <si>
    <t>Inner circle</t>
  </si>
  <si>
    <t>Outer circle</t>
  </si>
  <si>
    <t>Inner circle margin</t>
  </si>
  <si>
    <t>Outer circle margin</t>
  </si>
  <si>
    <t>CheckBox</t>
  </si>
  <si>
    <t>Hover circle size</t>
  </si>
  <si>
    <t>Hover circle margin</t>
  </si>
  <si>
    <t>Button size</t>
  </si>
  <si>
    <t>Button corner</t>
  </si>
  <si>
    <t>Button margin</t>
  </si>
  <si>
    <t>Button</t>
  </si>
  <si>
    <t>Left</t>
  </si>
  <si>
    <t>Top</t>
  </si>
  <si>
    <t>Right</t>
  </si>
  <si>
    <t>Bottom</t>
  </si>
  <si>
    <t>Left margin</t>
  </si>
  <si>
    <t>Top margin</t>
  </si>
  <si>
    <t>Right margin</t>
  </si>
  <si>
    <t>Bottom margin</t>
  </si>
  <si>
    <t>Divider</t>
  </si>
  <si>
    <t>Line</t>
  </si>
  <si>
    <t>Margin</t>
  </si>
  <si>
    <t>FloatingButton</t>
  </si>
  <si>
    <t>Slider</t>
  </si>
  <si>
    <t>Line margin</t>
  </si>
  <si>
    <t>Circle margin</t>
  </si>
  <si>
    <t>Circle hover</t>
  </si>
  <si>
    <t>Circle hover margin</t>
  </si>
  <si>
    <t>SmallFloatingButton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</si>
</sst>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94337-C124-4DAD-96EA-D194A51B5B0A}">
  <dimension ref="A3:AE57"/>
  <sheetViews>
    <sheetView tabSelected="1" topLeftCell="A22" workbookViewId="0">
      <selection activeCell="A56" sqref="A56"/>
    </sheetView>
  </sheetViews>
  <sheetFormatPr defaultRowHeight="14.5" x14ac:dyDescent="0.35"/>
  <sheetData>
    <row r="3" spans="1:31" x14ac:dyDescent="0.35">
      <c r="C3" t="s">
        <v>12</v>
      </c>
      <c r="D3">
        <f>80/160</f>
        <v>0.5</v>
      </c>
      <c r="H3" t="s">
        <v>11</v>
      </c>
      <c r="I3">
        <f>96/160</f>
        <v>0.6</v>
      </c>
      <c r="M3" t="s">
        <v>7</v>
      </c>
      <c r="R3" t="s">
        <v>8</v>
      </c>
      <c r="S3">
        <f>320/160</f>
        <v>2</v>
      </c>
      <c r="W3" t="s">
        <v>9</v>
      </c>
      <c r="X3">
        <f>480/160</f>
        <v>3</v>
      </c>
      <c r="AB3" t="s">
        <v>10</v>
      </c>
      <c r="AC3">
        <f>640/160</f>
        <v>4</v>
      </c>
    </row>
    <row r="5" spans="1:31" x14ac:dyDescent="0.35">
      <c r="A5" s="1" t="s">
        <v>1</v>
      </c>
    </row>
    <row r="6" spans="1:31" x14ac:dyDescent="0.35">
      <c r="A6" t="s">
        <v>26</v>
      </c>
      <c r="C6">
        <f>$M6*D$3</f>
        <v>3</v>
      </c>
      <c r="D6">
        <f>$N6*D$3</f>
        <v>4</v>
      </c>
      <c r="H6">
        <f>$M6*I$3</f>
        <v>3.5999999999999996</v>
      </c>
      <c r="I6">
        <f>$N6*I$3</f>
        <v>4.8</v>
      </c>
      <c r="M6">
        <v>6</v>
      </c>
      <c r="N6">
        <v>8</v>
      </c>
      <c r="R6">
        <f>$M6*S$3</f>
        <v>12</v>
      </c>
      <c r="S6">
        <f>$N6*S$3</f>
        <v>16</v>
      </c>
      <c r="W6">
        <f>$M6*X$3</f>
        <v>18</v>
      </c>
      <c r="X6">
        <f>$N6*X$3</f>
        <v>24</v>
      </c>
      <c r="AB6">
        <f>$M6*AC$3</f>
        <v>24</v>
      </c>
      <c r="AC6">
        <f>$N6*AC$3</f>
        <v>32</v>
      </c>
    </row>
    <row r="7" spans="1:31" x14ac:dyDescent="0.35">
      <c r="A7" t="s">
        <v>27</v>
      </c>
      <c r="C7">
        <f>$M7*D$3</f>
        <v>4</v>
      </c>
      <c r="D7">
        <f>$N7*D$3</f>
        <v>3</v>
      </c>
      <c r="H7">
        <f>$M7*I$3</f>
        <v>4.8</v>
      </c>
      <c r="I7">
        <f>$N7*I$3</f>
        <v>3.5999999999999996</v>
      </c>
      <c r="M7">
        <v>8</v>
      </c>
      <c r="N7">
        <v>6</v>
      </c>
      <c r="R7">
        <f>$M7*S$3</f>
        <v>16</v>
      </c>
      <c r="S7">
        <f>$N7*S$3</f>
        <v>12</v>
      </c>
      <c r="W7">
        <f>$M7*X$3</f>
        <v>24</v>
      </c>
      <c r="X7">
        <f>$N7*X$3</f>
        <v>18</v>
      </c>
      <c r="AB7">
        <f>$M7*AC$3</f>
        <v>32</v>
      </c>
      <c r="AC7">
        <f>$N7*AC$3</f>
        <v>24</v>
      </c>
    </row>
    <row r="8" spans="1:31" x14ac:dyDescent="0.35">
      <c r="A8" t="s">
        <v>28</v>
      </c>
      <c r="C8">
        <f>$M8*D$3</f>
        <v>3</v>
      </c>
      <c r="D8">
        <f>$N8*D$3</f>
        <v>4</v>
      </c>
      <c r="H8">
        <f>$M8*I$3</f>
        <v>3.5999999999999996</v>
      </c>
      <c r="I8">
        <f>$N8*I$3</f>
        <v>4.8</v>
      </c>
      <c r="M8">
        <v>6</v>
      </c>
      <c r="N8">
        <v>8</v>
      </c>
      <c r="R8">
        <f>$M8*S$3</f>
        <v>12</v>
      </c>
      <c r="S8">
        <f>$N8*S$3</f>
        <v>16</v>
      </c>
      <c r="W8">
        <f>$M8*X$3</f>
        <v>18</v>
      </c>
      <c r="X8">
        <f>$N8*X$3</f>
        <v>24</v>
      </c>
      <c r="AB8">
        <f>$M8*AC$3</f>
        <v>24</v>
      </c>
      <c r="AC8">
        <f>$N8*AC$3</f>
        <v>32</v>
      </c>
    </row>
    <row r="9" spans="1:31" x14ac:dyDescent="0.35">
      <c r="A9" t="s">
        <v>29</v>
      </c>
      <c r="C9">
        <f>$M9*D$3</f>
        <v>4</v>
      </c>
      <c r="D9">
        <f>$N9*D$3</f>
        <v>3</v>
      </c>
      <c r="H9">
        <f>$M9*I$3</f>
        <v>4.8</v>
      </c>
      <c r="I9">
        <f>$N9*I$3</f>
        <v>3.5999999999999996</v>
      </c>
      <c r="M9">
        <v>8</v>
      </c>
      <c r="N9">
        <v>6</v>
      </c>
      <c r="R9">
        <f>$M9*S$3</f>
        <v>16</v>
      </c>
      <c r="S9">
        <f>$N9*S$3</f>
        <v>12</v>
      </c>
      <c r="W9">
        <f>$M9*X$3</f>
        <v>24</v>
      </c>
      <c r="X9">
        <f>$N9*X$3</f>
        <v>18</v>
      </c>
      <c r="AB9">
        <f>$M9*AC$3</f>
        <v>32</v>
      </c>
      <c r="AC9">
        <f>$N9*AC$3</f>
        <v>24</v>
      </c>
    </row>
    <row r="10" spans="1:31" x14ac:dyDescent="0.35">
      <c r="A10" t="s">
        <v>30</v>
      </c>
      <c r="C10">
        <f>$M10*D$3</f>
        <v>0</v>
      </c>
      <c r="D10">
        <f>$N10*D$3</f>
        <v>0</v>
      </c>
      <c r="E10">
        <f>$O10*D$3</f>
        <v>1</v>
      </c>
      <c r="F10">
        <f>$P10*D$3</f>
        <v>0</v>
      </c>
      <c r="H10">
        <f>$M10*I$3</f>
        <v>0</v>
      </c>
      <c r="I10">
        <f>$N10*I$3</f>
        <v>0</v>
      </c>
      <c r="J10">
        <f>$O10*I$3</f>
        <v>1.2</v>
      </c>
      <c r="K10">
        <f>$P10*I$3</f>
        <v>0</v>
      </c>
      <c r="M10">
        <v>0</v>
      </c>
      <c r="N10">
        <v>0</v>
      </c>
      <c r="O10">
        <v>2</v>
      </c>
      <c r="P10">
        <v>0</v>
      </c>
      <c r="R10">
        <f>$M10*S$3</f>
        <v>0</v>
      </c>
      <c r="S10">
        <f>$N10*S$3</f>
        <v>0</v>
      </c>
      <c r="T10">
        <f>$O10*S$3</f>
        <v>4</v>
      </c>
      <c r="U10">
        <f>$P10*S$3</f>
        <v>0</v>
      </c>
      <c r="W10">
        <f>$M10*X$3</f>
        <v>0</v>
      </c>
      <c r="X10">
        <f>$N10*X$3</f>
        <v>0</v>
      </c>
      <c r="Y10">
        <f>$O10*X$3</f>
        <v>6</v>
      </c>
      <c r="Z10">
        <f>$P10*X$3</f>
        <v>0</v>
      </c>
      <c r="AB10">
        <f>$M10*AC$3</f>
        <v>0</v>
      </c>
      <c r="AC10">
        <f>$N10*AC$3</f>
        <v>0</v>
      </c>
      <c r="AD10">
        <f>$O10*AC$3</f>
        <v>8</v>
      </c>
      <c r="AE10">
        <f>$P10*AC$3</f>
        <v>0</v>
      </c>
    </row>
    <row r="11" spans="1:31" x14ac:dyDescent="0.35">
      <c r="A11" t="s">
        <v>31</v>
      </c>
      <c r="C11">
        <f>$M11*D$3</f>
        <v>0</v>
      </c>
      <c r="D11">
        <f>$N11*D$3</f>
        <v>0</v>
      </c>
      <c r="E11">
        <f>$O11*D$3</f>
        <v>0</v>
      </c>
      <c r="F11">
        <f>$P11*D$3</f>
        <v>1</v>
      </c>
      <c r="H11">
        <f>$M11*I$3</f>
        <v>0</v>
      </c>
      <c r="I11">
        <f>$N11*I$3</f>
        <v>0</v>
      </c>
      <c r="J11">
        <f>$O11*I$3</f>
        <v>0</v>
      </c>
      <c r="K11">
        <f>$P11*I$3</f>
        <v>1.2</v>
      </c>
      <c r="M11">
        <v>0</v>
      </c>
      <c r="N11">
        <v>0</v>
      </c>
      <c r="O11">
        <v>0</v>
      </c>
      <c r="P11">
        <v>2</v>
      </c>
      <c r="R11">
        <f>$M11*S$3</f>
        <v>0</v>
      </c>
      <c r="S11">
        <f>$N11*S$3</f>
        <v>0</v>
      </c>
      <c r="T11">
        <f>$O11*S$3</f>
        <v>0</v>
      </c>
      <c r="U11">
        <f>$P11*S$3</f>
        <v>4</v>
      </c>
      <c r="W11">
        <f>$M11*X$3</f>
        <v>0</v>
      </c>
      <c r="X11">
        <f>$N11*X$3</f>
        <v>0</v>
      </c>
      <c r="Y11">
        <f>$O11*X$3</f>
        <v>0</v>
      </c>
      <c r="Z11">
        <f>$P11*X$3</f>
        <v>6</v>
      </c>
      <c r="AB11">
        <f>$M11*AC$3</f>
        <v>0</v>
      </c>
      <c r="AC11">
        <f>$N11*AC$3</f>
        <v>0</v>
      </c>
      <c r="AD11">
        <f>$O11*AC$3</f>
        <v>0</v>
      </c>
      <c r="AE11">
        <f>$P11*AC$3</f>
        <v>8</v>
      </c>
    </row>
    <row r="12" spans="1:31" x14ac:dyDescent="0.35">
      <c r="A12" t="s">
        <v>32</v>
      </c>
      <c r="C12">
        <f>$M12*D$3</f>
        <v>1</v>
      </c>
      <c r="D12">
        <f>$N12*D$3</f>
        <v>0</v>
      </c>
      <c r="E12">
        <f>$O12*D$3</f>
        <v>0</v>
      </c>
      <c r="F12">
        <f>$P12*D$3</f>
        <v>0</v>
      </c>
      <c r="H12">
        <f>$M12*I$3</f>
        <v>1.2</v>
      </c>
      <c r="I12">
        <f>$N12*I$3</f>
        <v>0</v>
      </c>
      <c r="J12">
        <f>$O12*I$3</f>
        <v>0</v>
      </c>
      <c r="K12">
        <f>$P12*I$3</f>
        <v>0</v>
      </c>
      <c r="M12">
        <v>2</v>
      </c>
      <c r="N12">
        <v>0</v>
      </c>
      <c r="O12">
        <v>0</v>
      </c>
      <c r="P12">
        <v>0</v>
      </c>
      <c r="R12">
        <f>$M12*S$3</f>
        <v>4</v>
      </c>
      <c r="S12">
        <f>$N12*S$3</f>
        <v>0</v>
      </c>
      <c r="T12">
        <f>$O12*S$3</f>
        <v>0</v>
      </c>
      <c r="U12">
        <f>$P12*S$3</f>
        <v>0</v>
      </c>
      <c r="W12">
        <f>$M12*X$3</f>
        <v>6</v>
      </c>
      <c r="X12">
        <f>$N12*X$3</f>
        <v>0</v>
      </c>
      <c r="Y12">
        <f>$O12*X$3</f>
        <v>0</v>
      </c>
      <c r="Z12">
        <f>$P12*X$3</f>
        <v>0</v>
      </c>
      <c r="AB12">
        <f>$M12*AC$3</f>
        <v>8</v>
      </c>
      <c r="AC12">
        <f>$N12*AC$3</f>
        <v>0</v>
      </c>
      <c r="AD12">
        <f>$O12*AC$3</f>
        <v>0</v>
      </c>
      <c r="AE12">
        <f>$P12*AC$3</f>
        <v>0</v>
      </c>
    </row>
    <row r="13" spans="1:31" x14ac:dyDescent="0.35">
      <c r="A13" t="s">
        <v>33</v>
      </c>
      <c r="C13">
        <f>$M13*D$3</f>
        <v>0</v>
      </c>
      <c r="D13">
        <f>$N13*D$3</f>
        <v>1</v>
      </c>
      <c r="E13">
        <f>$O13*D$3</f>
        <v>0</v>
      </c>
      <c r="F13">
        <f>$P13*D$3</f>
        <v>0</v>
      </c>
      <c r="H13">
        <f>$M13*I$3</f>
        <v>0</v>
      </c>
      <c r="I13">
        <f>$N13*I$3</f>
        <v>1.2</v>
      </c>
      <c r="J13">
        <f>$O13*I$3</f>
        <v>0</v>
      </c>
      <c r="K13">
        <f>$P13*I$3</f>
        <v>0</v>
      </c>
      <c r="M13">
        <v>0</v>
      </c>
      <c r="N13">
        <v>2</v>
      </c>
      <c r="O13">
        <v>0</v>
      </c>
      <c r="P13">
        <v>0</v>
      </c>
      <c r="R13">
        <f>$M13*S$3</f>
        <v>0</v>
      </c>
      <c r="S13">
        <f>$N13*S$3</f>
        <v>4</v>
      </c>
      <c r="T13">
        <f>$O13*S$3</f>
        <v>0</v>
      </c>
      <c r="U13">
        <f>$P13*S$3</f>
        <v>0</v>
      </c>
      <c r="W13">
        <f>$M13*X$3</f>
        <v>0</v>
      </c>
      <c r="X13">
        <f>$N13*X$3</f>
        <v>6</v>
      </c>
      <c r="Y13">
        <f>$O13*X$3</f>
        <v>0</v>
      </c>
      <c r="Z13">
        <f>$P13*X$3</f>
        <v>0</v>
      </c>
      <c r="AB13">
        <f>$M13*AC$3</f>
        <v>0</v>
      </c>
      <c r="AC13">
        <f>$N13*AC$3</f>
        <v>8</v>
      </c>
      <c r="AD13">
        <f>$O13*AC$3</f>
        <v>0</v>
      </c>
      <c r="AE13">
        <f>$P13*AC$3</f>
        <v>0</v>
      </c>
    </row>
    <row r="15" spans="1:31" x14ac:dyDescent="0.35">
      <c r="A15" s="1" t="s">
        <v>25</v>
      </c>
    </row>
    <row r="16" spans="1:31" x14ac:dyDescent="0.35">
      <c r="A16" t="s">
        <v>22</v>
      </c>
      <c r="C16">
        <f>$M16*D$3</f>
        <v>18</v>
      </c>
      <c r="D16">
        <f>$N16*D$3</f>
        <v>18</v>
      </c>
      <c r="H16">
        <f>$M16*I$3</f>
        <v>21.599999999999998</v>
      </c>
      <c r="I16">
        <f>$N16*I$3</f>
        <v>21.599999999999998</v>
      </c>
      <c r="M16">
        <v>36</v>
      </c>
      <c r="N16">
        <v>36</v>
      </c>
      <c r="R16">
        <f>$M16*S$3</f>
        <v>72</v>
      </c>
      <c r="S16">
        <f>$N16*S$3</f>
        <v>72</v>
      </c>
      <c r="W16">
        <f>$M16*X$3</f>
        <v>108</v>
      </c>
      <c r="X16">
        <f>$N16*X$3</f>
        <v>108</v>
      </c>
      <c r="AB16">
        <f>$M16*AC$3</f>
        <v>144</v>
      </c>
      <c r="AC16">
        <f>$N16*AC$3</f>
        <v>144</v>
      </c>
    </row>
    <row r="17" spans="1:31" x14ac:dyDescent="0.35">
      <c r="A17" t="s">
        <v>23</v>
      </c>
      <c r="C17">
        <f>$M17*D$3</f>
        <v>3</v>
      </c>
      <c r="D17">
        <f>$N17*D$3</f>
        <v>3</v>
      </c>
      <c r="H17">
        <f>$M17*I$3</f>
        <v>3.5999999999999996</v>
      </c>
      <c r="I17">
        <f>$N17*I$3</f>
        <v>3.5999999999999996</v>
      </c>
      <c r="M17">
        <v>6</v>
      </c>
      <c r="N17">
        <v>6</v>
      </c>
      <c r="R17">
        <f>$M17*S$3</f>
        <v>12</v>
      </c>
      <c r="S17">
        <f>$N17*S$3</f>
        <v>12</v>
      </c>
      <c r="W17">
        <f>$M17*X$3</f>
        <v>18</v>
      </c>
      <c r="X17">
        <f>$N17*X$3</f>
        <v>18</v>
      </c>
      <c r="AB17">
        <f>$M17*AC$3</f>
        <v>24</v>
      </c>
      <c r="AC17">
        <f>$N17*AC$3</f>
        <v>24</v>
      </c>
    </row>
    <row r="18" spans="1:31" x14ac:dyDescent="0.35">
      <c r="A18" t="s">
        <v>24</v>
      </c>
      <c r="C18">
        <f>$M18*D$3</f>
        <v>3</v>
      </c>
      <c r="D18">
        <f>$N18*D$3</f>
        <v>3</v>
      </c>
      <c r="E18">
        <f>$O18*D$3</f>
        <v>3</v>
      </c>
      <c r="F18">
        <f>$P18*D$3</f>
        <v>3</v>
      </c>
      <c r="H18">
        <f>$M18*I$3</f>
        <v>3.5999999999999996</v>
      </c>
      <c r="I18">
        <f>$N18*I$3</f>
        <v>3.5999999999999996</v>
      </c>
      <c r="J18">
        <f>$O18*I$3</f>
        <v>3.5999999999999996</v>
      </c>
      <c r="K18">
        <f>$P18*I$3</f>
        <v>3.5999999999999996</v>
      </c>
      <c r="M18">
        <v>6</v>
      </c>
      <c r="N18">
        <v>6</v>
      </c>
      <c r="O18">
        <v>6</v>
      </c>
      <c r="P18">
        <v>6</v>
      </c>
      <c r="R18">
        <f>$M18*S$3</f>
        <v>12</v>
      </c>
      <c r="S18">
        <f>$N18*S$3</f>
        <v>12</v>
      </c>
      <c r="T18">
        <f>$O18*S$3</f>
        <v>12</v>
      </c>
      <c r="U18">
        <f>$P18*S$3</f>
        <v>12</v>
      </c>
      <c r="W18">
        <f>$M18*X$3</f>
        <v>18</v>
      </c>
      <c r="X18">
        <f>$N18*X$3</f>
        <v>18</v>
      </c>
      <c r="Y18">
        <f>$O18*X$3</f>
        <v>18</v>
      </c>
      <c r="Z18">
        <f>$P18*X$3</f>
        <v>18</v>
      </c>
      <c r="AB18">
        <f>$M18*AC$3</f>
        <v>24</v>
      </c>
      <c r="AC18">
        <f>$N18*AC$3</f>
        <v>24</v>
      </c>
      <c r="AD18">
        <f>$O18*AC$3</f>
        <v>24</v>
      </c>
      <c r="AE18">
        <f>$P18*AC$3</f>
        <v>24</v>
      </c>
    </row>
    <row r="20" spans="1:31" x14ac:dyDescent="0.35">
      <c r="A20" s="1" t="s">
        <v>19</v>
      </c>
    </row>
    <row r="21" spans="1:31" x14ac:dyDescent="0.35">
      <c r="A21" t="s">
        <v>15</v>
      </c>
      <c r="C21">
        <f>$M21*D$3</f>
        <v>7</v>
      </c>
      <c r="D21">
        <f>$N21*D$3</f>
        <v>7</v>
      </c>
      <c r="H21">
        <f>$M21*I$3</f>
        <v>8.4</v>
      </c>
      <c r="I21">
        <f>$N21*I$3</f>
        <v>8.4</v>
      </c>
      <c r="M21">
        <v>14</v>
      </c>
      <c r="N21">
        <v>14</v>
      </c>
      <c r="R21">
        <f>$M21*S$3</f>
        <v>28</v>
      </c>
      <c r="S21">
        <f>$N21*S$3</f>
        <v>28</v>
      </c>
      <c r="W21">
        <f>$M21*X$3</f>
        <v>42</v>
      </c>
      <c r="X21">
        <f>$N21*X$3</f>
        <v>42</v>
      </c>
      <c r="AB21">
        <f>$M21*AC$3</f>
        <v>56</v>
      </c>
      <c r="AC21">
        <f>$N21*AC$3</f>
        <v>56</v>
      </c>
    </row>
    <row r="22" spans="1:31" x14ac:dyDescent="0.35">
      <c r="A22" t="s">
        <v>16</v>
      </c>
      <c r="C22">
        <f>$M22*D$3</f>
        <v>10</v>
      </c>
      <c r="D22">
        <f>$N22*D$3</f>
        <v>10</v>
      </c>
      <c r="H22">
        <f>$M22*I$3</f>
        <v>12</v>
      </c>
      <c r="I22">
        <f>$N22*I$3</f>
        <v>12</v>
      </c>
      <c r="M22">
        <v>20</v>
      </c>
      <c r="N22">
        <v>20</v>
      </c>
      <c r="R22">
        <f>$M22*S$3</f>
        <v>40</v>
      </c>
      <c r="S22">
        <f>$N22*S$3</f>
        <v>40</v>
      </c>
      <c r="W22">
        <f>$M22*X$3</f>
        <v>60</v>
      </c>
      <c r="X22">
        <f>$N22*X$3</f>
        <v>60</v>
      </c>
      <c r="AB22">
        <f>$M22*AC$3</f>
        <v>80</v>
      </c>
      <c r="AC22">
        <f>$N22*AC$3</f>
        <v>80</v>
      </c>
    </row>
    <row r="23" spans="1:31" x14ac:dyDescent="0.35">
      <c r="A23" t="s">
        <v>17</v>
      </c>
      <c r="C23">
        <f>$M23*D$3</f>
        <v>8.5</v>
      </c>
      <c r="D23">
        <f>$N23*D$3</f>
        <v>8.5</v>
      </c>
      <c r="E23">
        <f>$O23*D$3</f>
        <v>8.5</v>
      </c>
      <c r="F23">
        <f>$P23*D$3</f>
        <v>8.5</v>
      </c>
      <c r="H23">
        <f>$M23*I$3</f>
        <v>10.199999999999999</v>
      </c>
      <c r="I23">
        <f>$N23*I$3</f>
        <v>10.199999999999999</v>
      </c>
      <c r="J23">
        <f>$O23*I$3</f>
        <v>10.199999999999999</v>
      </c>
      <c r="K23">
        <f>$P23*I$3</f>
        <v>10.199999999999999</v>
      </c>
      <c r="M23">
        <v>17</v>
      </c>
      <c r="N23">
        <v>17</v>
      </c>
      <c r="O23">
        <v>17</v>
      </c>
      <c r="P23">
        <v>17</v>
      </c>
      <c r="R23">
        <f>$M23*S$3</f>
        <v>34</v>
      </c>
      <c r="S23">
        <f>$N23*S$3</f>
        <v>34</v>
      </c>
      <c r="T23">
        <f>$O23*S$3</f>
        <v>34</v>
      </c>
      <c r="U23">
        <f>$P23*S$3</f>
        <v>34</v>
      </c>
      <c r="W23">
        <f>$M23*X$3</f>
        <v>51</v>
      </c>
      <c r="X23">
        <f>$N23*X$3</f>
        <v>51</v>
      </c>
      <c r="Y23">
        <f>$O23*X$3</f>
        <v>51</v>
      </c>
      <c r="Z23">
        <f>$P23*X$3</f>
        <v>51</v>
      </c>
      <c r="AB23">
        <f>$M23*AC$3</f>
        <v>68</v>
      </c>
      <c r="AC23">
        <f>$N23*AC$3</f>
        <v>68</v>
      </c>
      <c r="AD23">
        <f>$O23*AC$3</f>
        <v>68</v>
      </c>
      <c r="AE23">
        <f>$P23*AC$3</f>
        <v>68</v>
      </c>
    </row>
    <row r="24" spans="1:31" x14ac:dyDescent="0.35">
      <c r="A24" t="s">
        <v>18</v>
      </c>
      <c r="C24">
        <f>$M24*D$3</f>
        <v>7</v>
      </c>
      <c r="D24">
        <f>$N24*D$3</f>
        <v>7</v>
      </c>
      <c r="E24">
        <f>$O24*D$3</f>
        <v>7</v>
      </c>
      <c r="F24">
        <f>$P24*D$3</f>
        <v>7</v>
      </c>
      <c r="H24">
        <f>$M24*I$3</f>
        <v>8.4</v>
      </c>
      <c r="I24">
        <f>$N24*I$3</f>
        <v>8.4</v>
      </c>
      <c r="J24">
        <f>$O24*I$3</f>
        <v>8.4</v>
      </c>
      <c r="K24">
        <f>$P24*I$3</f>
        <v>8.4</v>
      </c>
      <c r="M24">
        <v>14</v>
      </c>
      <c r="N24">
        <v>14</v>
      </c>
      <c r="O24">
        <v>14</v>
      </c>
      <c r="P24">
        <v>14</v>
      </c>
      <c r="R24">
        <f>$M24*S$3</f>
        <v>28</v>
      </c>
      <c r="S24">
        <f>$N24*S$3</f>
        <v>28</v>
      </c>
      <c r="T24">
        <f>$O24*S$3</f>
        <v>28</v>
      </c>
      <c r="U24">
        <f>$P24*S$3</f>
        <v>28</v>
      </c>
      <c r="W24">
        <f>$M24*X$3</f>
        <v>42</v>
      </c>
      <c r="X24">
        <f>$N24*X$3</f>
        <v>42</v>
      </c>
      <c r="Y24">
        <f>$O24*X$3</f>
        <v>42</v>
      </c>
      <c r="Z24">
        <f>$P24*X$3</f>
        <v>42</v>
      </c>
      <c r="AB24">
        <f>$M24*AC$3</f>
        <v>56</v>
      </c>
      <c r="AC24">
        <f>$N24*AC$3</f>
        <v>56</v>
      </c>
      <c r="AD24">
        <f>$O24*AC$3</f>
        <v>56</v>
      </c>
      <c r="AE24">
        <f>$P24*AC$3</f>
        <v>56</v>
      </c>
    </row>
    <row r="26" spans="1:31" x14ac:dyDescent="0.35">
      <c r="A26" s="1" t="s">
        <v>0</v>
      </c>
    </row>
    <row r="28" spans="1:31" x14ac:dyDescent="0.35">
      <c r="A28" t="s">
        <v>1</v>
      </c>
      <c r="C28">
        <f>$M28*D$3</f>
        <v>14</v>
      </c>
      <c r="D28">
        <f>$N28*D$3</f>
        <v>7</v>
      </c>
      <c r="H28">
        <f>$M28*I$3</f>
        <v>16.8</v>
      </c>
      <c r="I28">
        <f>$N28*I$3</f>
        <v>8.4</v>
      </c>
      <c r="M28">
        <v>28</v>
      </c>
      <c r="N28">
        <v>14</v>
      </c>
      <c r="R28">
        <f>$M28*S$3</f>
        <v>56</v>
      </c>
      <c r="S28">
        <f>$N28*S$3</f>
        <v>28</v>
      </c>
      <c r="W28">
        <f>$M28*X$3</f>
        <v>84</v>
      </c>
      <c r="X28">
        <f>$N28*X$3</f>
        <v>42</v>
      </c>
      <c r="AB28">
        <f>$M28*AC$3</f>
        <v>112</v>
      </c>
      <c r="AC28">
        <f>$N28*AC$3</f>
        <v>56</v>
      </c>
    </row>
    <row r="29" spans="1:31" x14ac:dyDescent="0.35">
      <c r="A29" t="s">
        <v>6</v>
      </c>
      <c r="C29">
        <f>$M29*D$3</f>
        <v>10</v>
      </c>
      <c r="H29">
        <f>$M29*I$3</f>
        <v>12</v>
      </c>
      <c r="M29">
        <v>20</v>
      </c>
      <c r="R29">
        <f>$M29*S$3</f>
        <v>40</v>
      </c>
      <c r="W29">
        <f>$M29*X$3</f>
        <v>60</v>
      </c>
      <c r="AB29">
        <f>$M29*AC$3</f>
        <v>80</v>
      </c>
    </row>
    <row r="30" spans="1:31" x14ac:dyDescent="0.35">
      <c r="A30" t="s">
        <v>20</v>
      </c>
      <c r="C30">
        <f>$M30*D$3</f>
        <v>20</v>
      </c>
      <c r="H30">
        <f>$M30*I$3</f>
        <v>24</v>
      </c>
      <c r="M30">
        <v>40</v>
      </c>
      <c r="R30">
        <f>$M30*S$3</f>
        <v>80</v>
      </c>
      <c r="W30">
        <f>$M30*X$3</f>
        <v>120</v>
      </c>
      <c r="AB30">
        <f>$M30*AC$3</f>
        <v>160</v>
      </c>
    </row>
    <row r="31" spans="1:31" x14ac:dyDescent="0.35">
      <c r="A31" t="s">
        <v>3</v>
      </c>
      <c r="C31">
        <f>$M31*D$3</f>
        <v>5</v>
      </c>
      <c r="D31">
        <f>$N31*D$3</f>
        <v>8.5</v>
      </c>
      <c r="E31">
        <f>$O31*D$3</f>
        <v>5</v>
      </c>
      <c r="F31">
        <f>$P31*D$3</f>
        <v>8.5</v>
      </c>
      <c r="H31">
        <f>$M31*I$3</f>
        <v>6</v>
      </c>
      <c r="I31">
        <f>$N31*I$3</f>
        <v>10.199999999999999</v>
      </c>
      <c r="J31">
        <f>$O31*I$3</f>
        <v>6</v>
      </c>
      <c r="K31">
        <f>$P31*I$3</f>
        <v>10.199999999999999</v>
      </c>
      <c r="M31">
        <v>10</v>
      </c>
      <c r="N31">
        <v>17</v>
      </c>
      <c r="O31">
        <v>10</v>
      </c>
      <c r="P31">
        <v>17</v>
      </c>
      <c r="R31">
        <f>$M31*S$3</f>
        <v>20</v>
      </c>
      <c r="S31">
        <f>$N31*S$3</f>
        <v>34</v>
      </c>
      <c r="T31">
        <f>$O31*S$3</f>
        <v>20</v>
      </c>
      <c r="U31">
        <f>$P31*S$3</f>
        <v>34</v>
      </c>
      <c r="W31">
        <f>$M31*X$3</f>
        <v>30</v>
      </c>
      <c r="X31">
        <f>$N31*X$3</f>
        <v>51</v>
      </c>
      <c r="Y31">
        <f>$O31*X$3</f>
        <v>30</v>
      </c>
      <c r="Z31">
        <f>$P31*X$3</f>
        <v>51</v>
      </c>
      <c r="AB31">
        <f>$M31*AC$3</f>
        <v>40</v>
      </c>
      <c r="AC31">
        <f>$N31*AC$3</f>
        <v>68</v>
      </c>
      <c r="AD31">
        <f>$O31*AC$3</f>
        <v>40</v>
      </c>
      <c r="AE31">
        <f>$P31*AC$3</f>
        <v>68</v>
      </c>
    </row>
    <row r="32" spans="1:31" x14ac:dyDescent="0.35">
      <c r="A32" t="s">
        <v>4</v>
      </c>
      <c r="C32">
        <f>$M32*D$3</f>
        <v>11</v>
      </c>
      <c r="D32">
        <f>$N32*D$3</f>
        <v>7</v>
      </c>
      <c r="E32">
        <f>$O32*D$3</f>
        <v>3</v>
      </c>
      <c r="F32">
        <f>$P32*D$3</f>
        <v>7</v>
      </c>
      <c r="H32">
        <f>$M32*I$3</f>
        <v>13.2</v>
      </c>
      <c r="I32">
        <f>$N32*I$3</f>
        <v>8.4</v>
      </c>
      <c r="J32">
        <f>$O32*I$3</f>
        <v>3.5999999999999996</v>
      </c>
      <c r="K32">
        <f>$P32*I$3</f>
        <v>8.4</v>
      </c>
      <c r="M32">
        <v>22</v>
      </c>
      <c r="N32">
        <v>14</v>
      </c>
      <c r="O32">
        <v>6</v>
      </c>
      <c r="P32">
        <v>14</v>
      </c>
      <c r="R32">
        <f>$M32*S$3</f>
        <v>44</v>
      </c>
      <c r="S32">
        <f>$N32*S$3</f>
        <v>28</v>
      </c>
      <c r="T32">
        <f>$O32*S$3</f>
        <v>12</v>
      </c>
      <c r="U32">
        <f>$P32*S$3</f>
        <v>28</v>
      </c>
      <c r="W32">
        <f>$M32*X$3</f>
        <v>66</v>
      </c>
      <c r="X32">
        <f>$N32*X$3</f>
        <v>42</v>
      </c>
      <c r="Y32">
        <f>$O32*X$3</f>
        <v>18</v>
      </c>
      <c r="Z32">
        <f>$P32*X$3</f>
        <v>42</v>
      </c>
      <c r="AB32">
        <f>$M32*AC$3</f>
        <v>88</v>
      </c>
      <c r="AC32">
        <f>$N32*AC$3</f>
        <v>56</v>
      </c>
      <c r="AD32">
        <f>$O32*AC$3</f>
        <v>24</v>
      </c>
      <c r="AE32">
        <f>$P32*AC$3</f>
        <v>56</v>
      </c>
    </row>
    <row r="33" spans="1:31" x14ac:dyDescent="0.35">
      <c r="A33" t="s">
        <v>5</v>
      </c>
      <c r="C33">
        <f>$M33*D$3</f>
        <v>3</v>
      </c>
      <c r="D33">
        <f>$N33*D$3</f>
        <v>7</v>
      </c>
      <c r="E33">
        <f>$O33*D$3</f>
        <v>11</v>
      </c>
      <c r="F33">
        <f>$P33*D$3</f>
        <v>7</v>
      </c>
      <c r="H33">
        <f>$M33*I$3</f>
        <v>3.5999999999999996</v>
      </c>
      <c r="I33">
        <f>$N33*I$3</f>
        <v>8.4</v>
      </c>
      <c r="J33">
        <f>$O33*I$3</f>
        <v>13.2</v>
      </c>
      <c r="K33">
        <f>$P33*I$3</f>
        <v>8.4</v>
      </c>
      <c r="M33">
        <v>6</v>
      </c>
      <c r="N33">
        <v>14</v>
      </c>
      <c r="O33">
        <v>22</v>
      </c>
      <c r="P33">
        <v>14</v>
      </c>
      <c r="R33">
        <f>$M33*S$3</f>
        <v>12</v>
      </c>
      <c r="S33">
        <f>$N33*S$3</f>
        <v>28</v>
      </c>
      <c r="T33">
        <f>$O33*S$3</f>
        <v>44</v>
      </c>
      <c r="U33">
        <f>$P33*S$3</f>
        <v>28</v>
      </c>
      <c r="W33">
        <f>$M33*X$3</f>
        <v>18</v>
      </c>
      <c r="X33">
        <f>$N33*X$3</f>
        <v>42</v>
      </c>
      <c r="Y33">
        <f>$O33*X$3</f>
        <v>66</v>
      </c>
      <c r="Z33">
        <f>$P33*X$3</f>
        <v>42</v>
      </c>
      <c r="AB33">
        <f>$M33*AC$3</f>
        <v>24</v>
      </c>
      <c r="AC33">
        <f>$N33*AC$3</f>
        <v>56</v>
      </c>
      <c r="AD33">
        <f>$O33*AC$3</f>
        <v>88</v>
      </c>
      <c r="AE33">
        <f>$P33*AC$3</f>
        <v>56</v>
      </c>
    </row>
    <row r="34" spans="1:31" x14ac:dyDescent="0.35">
      <c r="A34" t="s">
        <v>21</v>
      </c>
      <c r="C34">
        <f>$M34*D$3</f>
        <v>2</v>
      </c>
      <c r="D34">
        <f>$N34*D$3</f>
        <v>2</v>
      </c>
      <c r="E34">
        <f>$O34*D$3</f>
        <v>2</v>
      </c>
      <c r="F34">
        <f>$P34*D$3</f>
        <v>2</v>
      </c>
      <c r="H34">
        <f>$M34*I$3</f>
        <v>2.4</v>
      </c>
      <c r="I34">
        <f>$N34*I$3</f>
        <v>2.4</v>
      </c>
      <c r="J34">
        <f>$O34*I$3</f>
        <v>2.4</v>
      </c>
      <c r="K34">
        <f>$P34*I$3</f>
        <v>2.4</v>
      </c>
      <c r="M34">
        <v>4</v>
      </c>
      <c r="N34">
        <v>4</v>
      </c>
      <c r="O34">
        <v>4</v>
      </c>
      <c r="P34">
        <v>4</v>
      </c>
      <c r="R34">
        <f>$M34*S$3</f>
        <v>8</v>
      </c>
      <c r="S34">
        <f>$N34*S$3</f>
        <v>8</v>
      </c>
      <c r="T34">
        <f>$O34*S$3</f>
        <v>8</v>
      </c>
      <c r="U34">
        <f>$P34*S$3</f>
        <v>8</v>
      </c>
      <c r="W34">
        <f>$M34*X$3</f>
        <v>12</v>
      </c>
      <c r="X34">
        <f>$N34*X$3</f>
        <v>12</v>
      </c>
      <c r="Y34">
        <f>$O34*X$3</f>
        <v>12</v>
      </c>
      <c r="Z34">
        <f>$P34*X$3</f>
        <v>12</v>
      </c>
      <c r="AB34">
        <f>$M34*AC$3</f>
        <v>16</v>
      </c>
      <c r="AC34">
        <f>$N34*AC$3</f>
        <v>16</v>
      </c>
      <c r="AD34">
        <f>$O34*AC$3</f>
        <v>16</v>
      </c>
      <c r="AE34">
        <f>$P34*AC$3</f>
        <v>16</v>
      </c>
    </row>
    <row r="36" spans="1:31" x14ac:dyDescent="0.35">
      <c r="A36" s="1" t="s">
        <v>34</v>
      </c>
    </row>
    <row r="37" spans="1:31" x14ac:dyDescent="0.35">
      <c r="A37" t="s">
        <v>35</v>
      </c>
      <c r="C37">
        <f>$M37*D$3</f>
        <v>25</v>
      </c>
      <c r="D37">
        <f>$N37*D$3</f>
        <v>0.5</v>
      </c>
      <c r="H37">
        <f>$M37*I$3</f>
        <v>30</v>
      </c>
      <c r="I37">
        <f>$N37*I$3</f>
        <v>0.6</v>
      </c>
      <c r="M37">
        <v>50</v>
      </c>
      <c r="N37">
        <v>1</v>
      </c>
      <c r="R37">
        <f>$M37*S$3</f>
        <v>100</v>
      </c>
      <c r="S37">
        <f>$N37*S$3</f>
        <v>2</v>
      </c>
      <c r="W37">
        <f>$M37*X$3</f>
        <v>150</v>
      </c>
      <c r="X37">
        <f>$N37*X$3</f>
        <v>3</v>
      </c>
      <c r="AB37">
        <f>$M37*AC$3</f>
        <v>200</v>
      </c>
      <c r="AC37">
        <f>$N37*AC$3</f>
        <v>4</v>
      </c>
    </row>
    <row r="38" spans="1:31" x14ac:dyDescent="0.35">
      <c r="A38" t="s">
        <v>36</v>
      </c>
      <c r="C38">
        <f>$M38*D$3</f>
        <v>0</v>
      </c>
      <c r="D38">
        <f>$N38*D$3</f>
        <v>0.5</v>
      </c>
      <c r="E38">
        <f>$O38*D$3</f>
        <v>0</v>
      </c>
      <c r="F38">
        <f>$P38*D$3</f>
        <v>0.5</v>
      </c>
      <c r="H38">
        <f>$M38*I$3</f>
        <v>0</v>
      </c>
      <c r="I38">
        <f>$N38*I$3</f>
        <v>0.6</v>
      </c>
      <c r="J38">
        <f>$O38*I$3</f>
        <v>0</v>
      </c>
      <c r="K38">
        <f>$P38*I$3</f>
        <v>0.6</v>
      </c>
      <c r="M38">
        <v>0</v>
      </c>
      <c r="N38">
        <v>1</v>
      </c>
      <c r="O38">
        <v>0</v>
      </c>
      <c r="P38">
        <v>1</v>
      </c>
      <c r="R38">
        <f>$M38*S$3</f>
        <v>0</v>
      </c>
      <c r="S38">
        <f>$N38*S$3</f>
        <v>2</v>
      </c>
      <c r="T38">
        <f>$O38*S$3</f>
        <v>0</v>
      </c>
      <c r="U38">
        <f>$P38*S$3</f>
        <v>2</v>
      </c>
      <c r="W38">
        <f>$M38*X$3</f>
        <v>0</v>
      </c>
      <c r="X38">
        <f>$N38*X$3</f>
        <v>3</v>
      </c>
      <c r="Y38">
        <f>$O38*X$3</f>
        <v>0</v>
      </c>
      <c r="Z38">
        <f>$P38*X$3</f>
        <v>3</v>
      </c>
      <c r="AB38">
        <f>$M38*AC$3</f>
        <v>0</v>
      </c>
      <c r="AC38">
        <f>$N38*AC$3</f>
        <v>4</v>
      </c>
      <c r="AD38">
        <f>$O38*AC$3</f>
        <v>0</v>
      </c>
      <c r="AE38">
        <f>$P38*AC$3</f>
        <v>4</v>
      </c>
    </row>
    <row r="40" spans="1:31" x14ac:dyDescent="0.35">
      <c r="A40" s="1" t="s">
        <v>13</v>
      </c>
    </row>
    <row r="41" spans="1:31" x14ac:dyDescent="0.35">
      <c r="A41" t="s">
        <v>14</v>
      </c>
      <c r="C41">
        <f>$M41*D$3</f>
        <v>12</v>
      </c>
      <c r="H41">
        <f>$M41*I$3</f>
        <v>14.399999999999999</v>
      </c>
      <c r="M41">
        <v>24</v>
      </c>
      <c r="R41">
        <f>$M41*S$3</f>
        <v>48</v>
      </c>
      <c r="W41">
        <f>$M41*X$3</f>
        <v>72</v>
      </c>
      <c r="AB41">
        <f>$M41*AC$3</f>
        <v>96</v>
      </c>
    </row>
    <row r="43" spans="1:31" x14ac:dyDescent="0.35">
      <c r="A43" s="1" t="s">
        <v>37</v>
      </c>
    </row>
    <row r="44" spans="1:31" x14ac:dyDescent="0.35">
      <c r="A44" t="s">
        <v>2</v>
      </c>
      <c r="C44">
        <f>$M44*D$3</f>
        <v>30.5</v>
      </c>
      <c r="H44">
        <f>$M44*I$3</f>
        <v>36.6</v>
      </c>
      <c r="M44">
        <v>61</v>
      </c>
      <c r="R44">
        <f>$M44*S$3</f>
        <v>122</v>
      </c>
      <c r="W44">
        <f>$M44*X$3</f>
        <v>183</v>
      </c>
      <c r="AB44">
        <f>$M44*AC$3</f>
        <v>244</v>
      </c>
    </row>
    <row r="45" spans="1:31" x14ac:dyDescent="0.35">
      <c r="A45" t="s">
        <v>36</v>
      </c>
      <c r="C45">
        <f>$M45*D$3</f>
        <v>3</v>
      </c>
      <c r="D45">
        <f>$N45*D$3</f>
        <v>3</v>
      </c>
      <c r="E45">
        <f>$O45*D$3</f>
        <v>3</v>
      </c>
      <c r="F45">
        <f>$P45*D$3</f>
        <v>3</v>
      </c>
      <c r="H45">
        <f>$M45*I$3</f>
        <v>3.5999999999999996</v>
      </c>
      <c r="I45">
        <f>$N45*I$3</f>
        <v>3.5999999999999996</v>
      </c>
      <c r="J45">
        <f>$O45*I$3</f>
        <v>3.5999999999999996</v>
      </c>
      <c r="K45">
        <f>$P45*I$3</f>
        <v>3.5999999999999996</v>
      </c>
      <c r="M45">
        <v>6</v>
      </c>
      <c r="N45">
        <v>6</v>
      </c>
      <c r="O45">
        <v>6</v>
      </c>
      <c r="P45">
        <v>6</v>
      </c>
      <c r="R45">
        <f>$M45*S$3</f>
        <v>12</v>
      </c>
      <c r="S45">
        <f>$N45*S$3</f>
        <v>12</v>
      </c>
      <c r="T45">
        <f>$O45*S$3</f>
        <v>12</v>
      </c>
      <c r="U45">
        <f>$P45*S$3</f>
        <v>12</v>
      </c>
      <c r="W45">
        <f>$M45*X$3</f>
        <v>18</v>
      </c>
      <c r="X45">
        <f>$N45*X$3</f>
        <v>18</v>
      </c>
      <c r="Y45">
        <f>$O45*X$3</f>
        <v>18</v>
      </c>
      <c r="Z45">
        <f>$P45*X$3</f>
        <v>18</v>
      </c>
      <c r="AB45">
        <f>$M45*AC$3</f>
        <v>24</v>
      </c>
      <c r="AC45">
        <f>$N45*AC$3</f>
        <v>24</v>
      </c>
      <c r="AD45">
        <f>$O45*AC$3</f>
        <v>24</v>
      </c>
      <c r="AE45">
        <f>$P45*AC$3</f>
        <v>24</v>
      </c>
    </row>
    <row r="47" spans="1:31" x14ac:dyDescent="0.35">
      <c r="A47" s="1" t="s">
        <v>38</v>
      </c>
    </row>
    <row r="48" spans="1:31" x14ac:dyDescent="0.35">
      <c r="A48" t="s">
        <v>35</v>
      </c>
      <c r="C48">
        <f>$M48*D$3</f>
        <v>18</v>
      </c>
      <c r="D48">
        <f>$N48*D$3</f>
        <v>1</v>
      </c>
      <c r="H48">
        <f>$M48*I$3</f>
        <v>21.599999999999998</v>
      </c>
      <c r="I48">
        <f>$N48*I$3</f>
        <v>1.2</v>
      </c>
      <c r="M48">
        <v>36</v>
      </c>
      <c r="N48">
        <v>2</v>
      </c>
      <c r="R48">
        <f>$M48*S$3</f>
        <v>72</v>
      </c>
      <c r="S48">
        <f>$N48*S$3</f>
        <v>4</v>
      </c>
      <c r="W48">
        <f>$M48*X$3</f>
        <v>108</v>
      </c>
      <c r="X48">
        <f>$N48*X$3</f>
        <v>6</v>
      </c>
      <c r="AB48">
        <f>$M48*AC$3</f>
        <v>144</v>
      </c>
      <c r="AC48">
        <f>$N48*AC$3</f>
        <v>8</v>
      </c>
    </row>
    <row r="49" spans="1:31" x14ac:dyDescent="0.35">
      <c r="A49" t="s">
        <v>2</v>
      </c>
      <c r="C49">
        <f>$M49*D$3</f>
        <v>6</v>
      </c>
      <c r="H49">
        <f>$M49*I$3</f>
        <v>7.1999999999999993</v>
      </c>
      <c r="M49">
        <v>12</v>
      </c>
      <c r="R49">
        <f>$M49*S$3</f>
        <v>24</v>
      </c>
      <c r="W49">
        <f>$M49*X$3</f>
        <v>36</v>
      </c>
      <c r="AB49">
        <f>$M49*AC$3</f>
        <v>48</v>
      </c>
    </row>
    <row r="50" spans="1:31" x14ac:dyDescent="0.35">
      <c r="A50" t="s">
        <v>41</v>
      </c>
      <c r="C50">
        <f>$M50*D$3</f>
        <v>12</v>
      </c>
      <c r="H50">
        <f>$M50*I$3</f>
        <v>14.399999999999999</v>
      </c>
      <c r="M50">
        <v>24</v>
      </c>
      <c r="R50">
        <f>$M50*S$3</f>
        <v>48</v>
      </c>
      <c r="W50">
        <f>$M50*X$3</f>
        <v>72</v>
      </c>
      <c r="AB50">
        <f>$M50*AC$3</f>
        <v>96</v>
      </c>
    </row>
    <row r="51" spans="1:31" x14ac:dyDescent="0.35">
      <c r="A51" t="s">
        <v>39</v>
      </c>
      <c r="C51">
        <f>$M51*D$3</f>
        <v>3</v>
      </c>
      <c r="D51">
        <f>$N51*D$3</f>
        <v>11.5</v>
      </c>
      <c r="E51">
        <f>$O51*D$3</f>
        <v>3</v>
      </c>
      <c r="F51">
        <f>$P51*D$3</f>
        <v>11.5</v>
      </c>
      <c r="H51">
        <f>$M51*I$3</f>
        <v>3.5999999999999996</v>
      </c>
      <c r="I51">
        <f>$N51*I$3</f>
        <v>13.799999999999999</v>
      </c>
      <c r="J51">
        <f>$O51*I$3</f>
        <v>3.5999999999999996</v>
      </c>
      <c r="K51">
        <f>$P51*I$3</f>
        <v>13.799999999999999</v>
      </c>
      <c r="M51">
        <v>6</v>
      </c>
      <c r="N51">
        <v>23</v>
      </c>
      <c r="O51">
        <v>6</v>
      </c>
      <c r="P51">
        <v>23</v>
      </c>
      <c r="R51">
        <f>$M51*S$3</f>
        <v>12</v>
      </c>
      <c r="S51">
        <f>$N51*S$3</f>
        <v>46</v>
      </c>
      <c r="T51">
        <f>$O51*S$3</f>
        <v>12</v>
      </c>
      <c r="U51">
        <f>$P51*S$3</f>
        <v>46</v>
      </c>
      <c r="W51">
        <f>$M51*X$3</f>
        <v>18</v>
      </c>
      <c r="X51">
        <f>$N51*X$3</f>
        <v>69</v>
      </c>
      <c r="Y51">
        <f>$O51*X$3</f>
        <v>18</v>
      </c>
      <c r="Z51">
        <f>$P51*X$3</f>
        <v>69</v>
      </c>
      <c r="AB51">
        <f>$M51*AC$3</f>
        <v>24</v>
      </c>
      <c r="AC51">
        <f>$N51*AC$3</f>
        <v>92</v>
      </c>
      <c r="AD51">
        <f>$O51*AC$3</f>
        <v>24</v>
      </c>
      <c r="AE51">
        <f>$P51*AC$3</f>
        <v>92</v>
      </c>
    </row>
    <row r="52" spans="1:31" x14ac:dyDescent="0.35">
      <c r="A52" t="s">
        <v>40</v>
      </c>
      <c r="C52">
        <f>$M52*D$3</f>
        <v>9</v>
      </c>
      <c r="D52">
        <f>$N52*D$3</f>
        <v>9</v>
      </c>
      <c r="E52">
        <f>$O52*D$3</f>
        <v>9</v>
      </c>
      <c r="F52">
        <f>$P52*D$3</f>
        <v>9</v>
      </c>
      <c r="H52">
        <f>$M52*I$3</f>
        <v>10.799999999999999</v>
      </c>
      <c r="I52">
        <f>$N52*I$3</f>
        <v>10.799999999999999</v>
      </c>
      <c r="J52">
        <f>$O52*I$3</f>
        <v>10.799999999999999</v>
      </c>
      <c r="K52">
        <f>$P52*I$3</f>
        <v>10.799999999999999</v>
      </c>
      <c r="M52">
        <v>18</v>
      </c>
      <c r="N52">
        <v>18</v>
      </c>
      <c r="O52">
        <v>18</v>
      </c>
      <c r="P52">
        <v>18</v>
      </c>
      <c r="R52">
        <f>$M52*S$3</f>
        <v>36</v>
      </c>
      <c r="S52">
        <f>$N52*S$3</f>
        <v>36</v>
      </c>
      <c r="T52">
        <f>$O52*S$3</f>
        <v>36</v>
      </c>
      <c r="U52">
        <f>$P52*S$3</f>
        <v>36</v>
      </c>
      <c r="W52">
        <f>$M52*X$3</f>
        <v>54</v>
      </c>
      <c r="X52">
        <f>$N52*X$3</f>
        <v>54</v>
      </c>
      <c r="Y52">
        <f>$O52*X$3</f>
        <v>54</v>
      </c>
      <c r="Z52">
        <f>$P52*X$3</f>
        <v>54</v>
      </c>
      <c r="AB52">
        <f>$M52*AC$3</f>
        <v>72</v>
      </c>
      <c r="AC52">
        <f>$N52*AC$3</f>
        <v>72</v>
      </c>
      <c r="AD52">
        <f>$O52*AC$3</f>
        <v>72</v>
      </c>
      <c r="AE52">
        <f>$P52*AC$3</f>
        <v>72</v>
      </c>
    </row>
    <row r="53" spans="1:31" x14ac:dyDescent="0.35">
      <c r="A53" t="s">
        <v>42</v>
      </c>
      <c r="C53">
        <f>$M53*D$3</f>
        <v>6</v>
      </c>
      <c r="D53">
        <f>$N53*D$3</f>
        <v>6</v>
      </c>
      <c r="E53">
        <f>$O53*D$3</f>
        <v>6</v>
      </c>
      <c r="F53">
        <f>$P53*D$3</f>
        <v>6</v>
      </c>
      <c r="H53">
        <f>$M53*I$3</f>
        <v>7.1999999999999993</v>
      </c>
      <c r="I53">
        <f>$N53*I$3</f>
        <v>7.1999999999999993</v>
      </c>
      <c r="J53">
        <f>$O53*I$3</f>
        <v>7.1999999999999993</v>
      </c>
      <c r="K53">
        <f>$P53*I$3</f>
        <v>7.1999999999999993</v>
      </c>
      <c r="M53">
        <v>12</v>
      </c>
      <c r="N53">
        <v>12</v>
      </c>
      <c r="O53">
        <v>12</v>
      </c>
      <c r="P53">
        <v>12</v>
      </c>
      <c r="R53">
        <f>$M53*S$3</f>
        <v>24</v>
      </c>
      <c r="S53">
        <f>$N53*S$3</f>
        <v>24</v>
      </c>
      <c r="T53">
        <f>$O53*S$3</f>
        <v>24</v>
      </c>
      <c r="U53">
        <f>$P53*S$3</f>
        <v>24</v>
      </c>
      <c r="W53">
        <f>$M53*X$3</f>
        <v>36</v>
      </c>
      <c r="X53">
        <f>$N53*X$3</f>
        <v>36</v>
      </c>
      <c r="Y53">
        <f>$O53*X$3</f>
        <v>36</v>
      </c>
      <c r="Z53">
        <f>$P53*X$3</f>
        <v>36</v>
      </c>
      <c r="AB53">
        <f>$M53*AC$3</f>
        <v>48</v>
      </c>
      <c r="AC53">
        <f>$N53*AC$3</f>
        <v>48</v>
      </c>
      <c r="AD53">
        <f>$O53*AC$3</f>
        <v>48</v>
      </c>
      <c r="AE53">
        <f>$P53*AC$3</f>
        <v>48</v>
      </c>
    </row>
    <row r="55" spans="1:31" x14ac:dyDescent="0.35">
      <c r="A55" s="1" t="s">
        <v>43</v>
      </c>
    </row>
    <row r="56" spans="1:31" x14ac:dyDescent="0.35">
      <c r="A56" t="s">
        <v>2</v>
      </c>
      <c r="C56">
        <f>$M56*D$3</f>
        <v>20</v>
      </c>
      <c r="H56">
        <f>$M56*I$3</f>
        <v>24</v>
      </c>
      <c r="M56">
        <v>40</v>
      </c>
      <c r="R56">
        <f>$M56*S$3</f>
        <v>80</v>
      </c>
      <c r="W56">
        <f>$M56*X$3</f>
        <v>120</v>
      </c>
      <c r="AB56">
        <f>$M56*AC$3</f>
        <v>160</v>
      </c>
    </row>
    <row r="57" spans="1:31" x14ac:dyDescent="0.35">
      <c r="A57" t="s">
        <v>40</v>
      </c>
      <c r="C57">
        <f>$M57*D$3</f>
        <v>3</v>
      </c>
      <c r="D57">
        <f>$N57*D$3</f>
        <v>3</v>
      </c>
      <c r="E57">
        <f>$O57*D$3</f>
        <v>3</v>
      </c>
      <c r="F57">
        <f>$P57*D$3</f>
        <v>3</v>
      </c>
      <c r="H57">
        <f>$M57*I$3</f>
        <v>3.5999999999999996</v>
      </c>
      <c r="I57">
        <f>$N57*I$3</f>
        <v>3.5999999999999996</v>
      </c>
      <c r="J57">
        <f>$O57*I$3</f>
        <v>3.5999999999999996</v>
      </c>
      <c r="K57">
        <f>$P57*I$3</f>
        <v>3.5999999999999996</v>
      </c>
      <c r="M57">
        <v>6</v>
      </c>
      <c r="N57">
        <v>6</v>
      </c>
      <c r="O57">
        <v>6</v>
      </c>
      <c r="P57">
        <v>6</v>
      </c>
      <c r="R57">
        <f>$M57*S$3</f>
        <v>12</v>
      </c>
      <c r="S57">
        <f>$N57*S$3</f>
        <v>12</v>
      </c>
      <c r="T57">
        <f>$O57*S$3</f>
        <v>12</v>
      </c>
      <c r="U57">
        <f>$P57*S$3</f>
        <v>12</v>
      </c>
      <c r="W57">
        <f>$M57*X$3</f>
        <v>18</v>
      </c>
      <c r="X57">
        <f>$N57*X$3</f>
        <v>18</v>
      </c>
      <c r="Y57">
        <f>$O57*X$3</f>
        <v>18</v>
      </c>
      <c r="Z57">
        <f>$P57*X$3</f>
        <v>18</v>
      </c>
      <c r="AB57">
        <f>$M57*AC$3</f>
        <v>24</v>
      </c>
      <c r="AC57">
        <f>$N57*AC$3</f>
        <v>24</v>
      </c>
      <c r="AD57">
        <f>$O57*AC$3</f>
        <v>24</v>
      </c>
      <c r="AE57">
        <f>$P57*AC$3</f>
        <v>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Thrane</dc:creator>
  <cp:lastModifiedBy>Rene Thrane</cp:lastModifiedBy>
  <dcterms:created xsi:type="dcterms:W3CDTF">2020-05-26T13:48:38Z</dcterms:created>
  <dcterms:modified xsi:type="dcterms:W3CDTF">2020-05-26T14:21:28Z</dcterms:modified>
</cp:coreProperties>
</file>